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>
    <definedName name="_xlnm.Print_Area" localSheetId="0">'Weekly Timesheet'!$A$1:$H$30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0;-0.00;&quot;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022232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022232"/>
    </font>
    <font>
      <name val="Calibri"/>
      <b val="1"/>
      <color rgb="00022232"/>
      <sz val="12"/>
    </font>
    <font>
      <name val="Calibri"/>
      <color rgb="005A6B78"/>
      <sz val="9"/>
    </font>
    <font>
      <name val="Calibri"/>
      <i val="1"/>
      <color rgb="005A6B78"/>
      <sz val="9"/>
    </font>
    <font>
      <name val="Calibri"/>
      <color rgb="0035ADE6"/>
      <sz val="9"/>
    </font>
  </fonts>
  <fills count="5">
    <fill>
      <patternFill/>
    </fill>
    <fill>
      <patternFill patternType="gray125"/>
    </fill>
    <fill>
      <patternFill patternType="solid">
        <fgColor rgb="00022232"/>
      </patternFill>
    </fill>
    <fill>
      <patternFill patternType="solid">
        <fgColor rgb="0035ADE6"/>
      </patternFill>
    </fill>
    <fill>
      <patternFill patternType="solid">
        <fgColor rgb="00EAF6FC"/>
      </patternFill>
    </fill>
  </fills>
  <borders count="3">
    <border>
      <left/>
      <right/>
      <top/>
      <bottom/>
      <diagonal/>
    </border>
    <border>
      <bottom style="thin">
        <color rgb="005A6B78"/>
      </bottom>
    </border>
    <border>
      <left style="thin">
        <color rgb="00B7C3CC"/>
      </left>
      <right style="thin">
        <color rgb="00B7C3CC"/>
      </right>
      <top style="thin">
        <color rgb="00B7C3CC"/>
      </top>
      <bottom style="thin">
        <color rgb="00B7C3C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18" fontId="0" fillId="0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164" fontId="0" fillId="4" borderId="2" applyAlignment="1" pivotButton="0" quotePrefix="0" xfId="0">
      <alignment horizontal="center" vertical="center" wrapText="1"/>
    </xf>
    <xf numFmtId="18" fontId="0" fillId="4" borderId="2" applyAlignment="1" pivotButton="0" quotePrefix="0" xfId="0">
      <alignment horizontal="center" vertical="center" wrapText="1"/>
    </xf>
    <xf numFmtId="165" fontId="5" fillId="4" borderId="2" applyAlignment="1" pivotButton="0" quotePrefix="0" xfId="0">
      <alignment horizontal="center" vertical="center" wrapText="1"/>
    </xf>
    <xf numFmtId="0" fontId="0" fillId="4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right" vertical="center" indent="1"/>
    </xf>
    <xf numFmtId="0" fontId="0" fillId="2" borderId="2" pivotButton="0" quotePrefix="0" xfId="0"/>
    <xf numFmtId="2" fontId="4" fillId="2" borderId="2" applyAlignment="1" pivotButton="0" quotePrefix="0" xfId="0">
      <alignment horizontal="center" vertical="center" wrapText="1"/>
    </xf>
    <xf numFmtId="0" fontId="7" fillId="0" borderId="0" pivotButton="0" quotePrefix="0" xfId="0"/>
    <xf numFmtId="2" fontId="6" fillId="4" borderId="2" applyAlignment="1" pivotButton="0" quotePrefix="0" xfId="0">
      <alignment horizontal="center" vertical="center" wrapText="1"/>
    </xf>
    <xf numFmtId="2" fontId="6" fillId="3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34" customWidth="1" min="8" max="8"/>
  </cols>
  <sheetData>
    <row r="1" ht="30" customHeight="1">
      <c r="A1" s="1" t="inlineStr">
        <is>
          <t>Weekly Employee Timesheet</t>
        </is>
      </c>
    </row>
    <row r="2" ht="4" customHeight="1">
      <c r="A2" s="2" t="n"/>
    </row>
    <row r="4" ht="20" customHeight="1">
      <c r="A4" s="3" t="inlineStr">
        <is>
          <t>Employee name</t>
        </is>
      </c>
      <c r="B4" s="4" t="n"/>
      <c r="C4" s="4" t="n"/>
      <c r="D4" s="4" t="n"/>
      <c r="E4" s="5" t="inlineStr">
        <is>
          <t>Employee ID</t>
        </is>
      </c>
      <c r="G4" s="4" t="n"/>
      <c r="H4" s="4" t="n"/>
    </row>
    <row r="5" ht="20" customHeight="1">
      <c r="A5" s="3" t="inlineStr">
        <is>
          <t>Department</t>
        </is>
      </c>
      <c r="B5" s="4" t="n"/>
      <c r="C5" s="4" t="n"/>
      <c r="D5" s="4" t="n"/>
      <c r="E5" s="5" t="inlineStr">
        <is>
          <t>Manager</t>
        </is>
      </c>
      <c r="G5" s="4" t="n"/>
      <c r="H5" s="4" t="n"/>
    </row>
    <row r="6" ht="20" customHeight="1">
      <c r="A6" s="3" t="inlineStr">
        <is>
          <t>Week starting (Mon)</t>
        </is>
      </c>
      <c r="B6" s="6" t="n"/>
      <c r="C6" s="4" t="n"/>
      <c r="D6" s="4" t="n"/>
      <c r="E6" s="5" t="inlineStr">
        <is>
          <t>Workweek begins</t>
        </is>
      </c>
      <c r="G6" s="4" t="inlineStr">
        <is>
          <t>Monday 12:00 AM</t>
        </is>
      </c>
      <c r="H6" s="4" t="n"/>
    </row>
    <row r="8" ht="22" customHeight="1">
      <c r="A8" s="7" t="inlineStr">
        <is>
          <t>Day</t>
        </is>
      </c>
      <c r="B8" s="7" t="inlineStr">
        <is>
          <t>Date</t>
        </is>
      </c>
      <c r="C8" s="7" t="inlineStr">
        <is>
          <t>Time in</t>
        </is>
      </c>
      <c r="D8" s="7" t="inlineStr">
        <is>
          <t>Lunch out</t>
        </is>
      </c>
      <c r="E8" s="7" t="inlineStr">
        <is>
          <t>Lunch in</t>
        </is>
      </c>
      <c r="F8" s="7" t="inlineStr">
        <is>
          <t>Time out</t>
        </is>
      </c>
      <c r="G8" s="7" t="inlineStr">
        <is>
          <t>Total hours</t>
        </is>
      </c>
      <c r="H8" s="7" t="inlineStr">
        <is>
          <t>Notes</t>
        </is>
      </c>
    </row>
    <row r="9" ht="22" customHeight="1">
      <c r="A9" s="8" t="inlineStr">
        <is>
          <t>Monday</t>
        </is>
      </c>
      <c r="B9" s="9">
        <f>IF($B$6="","",$B$6+0)</f>
        <v/>
      </c>
      <c r="C9" s="10" t="n"/>
      <c r="D9" s="10" t="n"/>
      <c r="E9" s="10" t="n"/>
      <c r="F9" s="10" t="n"/>
      <c r="G9" s="11">
        <f>IF(OR(C9="",F9=""),0,ROUND((MOD(F9-C9,1)-IF(OR(D9="",E9=""),0,MOD(E9-D9,1)))*1440,0)/60)</f>
        <v/>
      </c>
      <c r="H9" s="12" t="n"/>
    </row>
    <row r="10" ht="22" customHeight="1">
      <c r="A10" s="13" t="inlineStr">
        <is>
          <t>Tuesday</t>
        </is>
      </c>
      <c r="B10" s="14">
        <f>IF($B$6="","",$B$6+1)</f>
        <v/>
      </c>
      <c r="C10" s="15" t="n"/>
      <c r="D10" s="15" t="n"/>
      <c r="E10" s="15" t="n"/>
      <c r="F10" s="15" t="n"/>
      <c r="G10" s="16">
        <f>IF(OR(C10="",F10=""),0,ROUND((MOD(F10-C10,1)-IF(OR(D10="",E10=""),0,MOD(E10-D10,1)))*1440,0)/60)</f>
        <v/>
      </c>
      <c r="H10" s="17" t="n"/>
    </row>
    <row r="11" ht="22" customHeight="1">
      <c r="A11" s="8" t="inlineStr">
        <is>
          <t>Wednesday</t>
        </is>
      </c>
      <c r="B11" s="9">
        <f>IF($B$6="","",$B$6+2)</f>
        <v/>
      </c>
      <c r="C11" s="10" t="n"/>
      <c r="D11" s="10" t="n"/>
      <c r="E11" s="10" t="n"/>
      <c r="F11" s="10" t="n"/>
      <c r="G11" s="11">
        <f>IF(OR(C11="",F11=""),0,ROUND((MOD(F11-C11,1)-IF(OR(D11="",E11=""),0,MOD(E11-D11,1)))*1440,0)/60)</f>
        <v/>
      </c>
      <c r="H11" s="12" t="n"/>
    </row>
    <row r="12" ht="22" customHeight="1">
      <c r="A12" s="13" t="inlineStr">
        <is>
          <t>Thursday</t>
        </is>
      </c>
      <c r="B12" s="14">
        <f>IF($B$6="","",$B$6+3)</f>
        <v/>
      </c>
      <c r="C12" s="15" t="n"/>
      <c r="D12" s="15" t="n"/>
      <c r="E12" s="15" t="n"/>
      <c r="F12" s="15" t="n"/>
      <c r="G12" s="16">
        <f>IF(OR(C12="",F12=""),0,ROUND((MOD(F12-C12,1)-IF(OR(D12="",E12=""),0,MOD(E12-D12,1)))*1440,0)/60)</f>
        <v/>
      </c>
      <c r="H12" s="17" t="n"/>
    </row>
    <row r="13" ht="22" customHeight="1">
      <c r="A13" s="8" t="inlineStr">
        <is>
          <t>Friday</t>
        </is>
      </c>
      <c r="B13" s="9">
        <f>IF($B$6="","",$B$6+4)</f>
        <v/>
      </c>
      <c r="C13" s="10" t="n"/>
      <c r="D13" s="10" t="n"/>
      <c r="E13" s="10" t="n"/>
      <c r="F13" s="10" t="n"/>
      <c r="G13" s="11">
        <f>IF(OR(C13="",F13=""),0,ROUND((MOD(F13-C13,1)-IF(OR(D13="",E13=""),0,MOD(E13-D13,1)))*1440,0)/60)</f>
        <v/>
      </c>
      <c r="H13" s="12" t="n"/>
    </row>
    <row r="14" ht="22" customHeight="1">
      <c r="A14" s="13" t="inlineStr">
        <is>
          <t>Saturday</t>
        </is>
      </c>
      <c r="B14" s="14">
        <f>IF($B$6="","",$B$6+5)</f>
        <v/>
      </c>
      <c r="C14" s="15" t="n"/>
      <c r="D14" s="15" t="n"/>
      <c r="E14" s="15" t="n"/>
      <c r="F14" s="15" t="n"/>
      <c r="G14" s="16">
        <f>IF(OR(C14="",F14=""),0,ROUND((MOD(F14-C14,1)-IF(OR(D14="",E14=""),0,MOD(E14-D14,1)))*1440,0)/60)</f>
        <v/>
      </c>
      <c r="H14" s="17" t="n"/>
    </row>
    <row r="15" ht="22" customHeight="1">
      <c r="A15" s="8" t="inlineStr">
        <is>
          <t>Sunday</t>
        </is>
      </c>
      <c r="B15" s="9">
        <f>IF($B$6="","",$B$6+6)</f>
        <v/>
      </c>
      <c r="C15" s="10" t="n"/>
      <c r="D15" s="10" t="n"/>
      <c r="E15" s="10" t="n"/>
      <c r="F15" s="10" t="n"/>
      <c r="G15" s="11">
        <f>IF(OR(C15="",F15=""),0,ROUND((MOD(F15-C15,1)-IF(OR(D15="",E15=""),0,MOD(E15-D15,1)))*1440,0)/60)</f>
        <v/>
      </c>
      <c r="H15" s="12" t="n"/>
    </row>
    <row r="16" ht="22" customHeight="1">
      <c r="A16" s="18" t="inlineStr">
        <is>
          <t>Weekly total hours</t>
        </is>
      </c>
      <c r="B16" s="19" t="n"/>
      <c r="C16" s="19" t="n"/>
      <c r="D16" s="19" t="n"/>
      <c r="E16" s="19" t="n"/>
      <c r="F16" s="19" t="n"/>
      <c r="G16" s="20">
        <f>SUM(G9:G15)</f>
        <v/>
      </c>
      <c r="H16" s="19" t="n"/>
    </row>
    <row r="18" ht="22" customHeight="1">
      <c r="A18" s="21" t="inlineStr">
        <is>
          <t>How to use: enter the Monday date once; dates fill in.</t>
        </is>
      </c>
      <c r="E18" s="5" t="inlineStr">
        <is>
          <t>Total hours worked</t>
        </is>
      </c>
      <c r="G18" s="22">
        <f>G16</f>
        <v/>
      </c>
    </row>
    <row r="19" ht="22" customHeight="1">
      <c r="A19" s="21" t="inlineStr">
        <is>
          <t>Type times like 9:00 AM or 17:30. Leave lunch blank</t>
        </is>
      </c>
      <c r="E19" s="5" t="inlineStr">
        <is>
          <t>Regular hours (up to 40)</t>
        </is>
      </c>
      <c r="G19" s="22">
        <f>MIN(G16,40)</f>
        <v/>
      </c>
    </row>
    <row r="20" ht="22" customHeight="1">
      <c r="A20" s="21" t="inlineStr">
        <is>
          <t>if there was no unpaid meal break. Overnight shifts OK.</t>
        </is>
      </c>
      <c r="E20" s="5" t="inlineStr">
        <is>
          <t>Overtime hours (over 40)</t>
        </is>
      </c>
      <c r="G20" s="23">
        <f>MAX(G16-40,0)</f>
        <v/>
      </c>
    </row>
    <row r="22" ht="28" customHeight="1">
      <c r="A22" s="24" t="inlineStr">
        <is>
          <t>Note: Overtime above follows the federal FLSA rule (hours over 40 in a workweek). Some states, such as California, also require daily overtime or other premiums. Check your state's rules before running payroll.</t>
        </is>
      </c>
    </row>
    <row r="24" ht="26" customHeight="1">
      <c r="A24" s="25" t="inlineStr">
        <is>
          <t>Employee signature</t>
        </is>
      </c>
      <c r="B24" s="26" t="n"/>
      <c r="C24" s="26" t="n"/>
      <c r="D24" s="26" t="n"/>
      <c r="E24" s="26" t="n"/>
      <c r="F24" s="5" t="inlineStr">
        <is>
          <t>Date</t>
        </is>
      </c>
      <c r="G24" s="27" t="n"/>
      <c r="H24" s="26" t="n"/>
    </row>
    <row r="26" ht="26" customHeight="1">
      <c r="A26" s="25" t="inlineStr">
        <is>
          <t>Manager signature</t>
        </is>
      </c>
      <c r="B26" s="26" t="n"/>
      <c r="C26" s="26" t="n"/>
      <c r="D26" s="26" t="n"/>
      <c r="E26" s="26" t="n"/>
      <c r="F26" s="5" t="inlineStr">
        <is>
          <t>Date</t>
        </is>
      </c>
      <c r="G26" s="27" t="n"/>
      <c r="H26" s="26" t="n"/>
    </row>
    <row r="28">
      <c r="A28" s="28" t="inlineStr">
        <is>
          <t>By signing, the employee confirms these hours are complete and accurate.</t>
        </is>
      </c>
    </row>
    <row r="30">
      <c r="A30" s="29" t="inlineStr">
        <is>
          <t>Template by EZTime – eztime.com</t>
        </is>
      </c>
    </row>
  </sheetData>
  <mergeCells count="25">
    <mergeCell ref="A16:F16"/>
    <mergeCell ref="A30:H30"/>
    <mergeCell ref="A20:D20"/>
    <mergeCell ref="E5:F5"/>
    <mergeCell ref="B24:E24"/>
    <mergeCell ref="A19:D19"/>
    <mergeCell ref="A1:H1"/>
    <mergeCell ref="E4:F4"/>
    <mergeCell ref="B26:E26"/>
    <mergeCell ref="E20:F20"/>
    <mergeCell ref="E19:F19"/>
    <mergeCell ref="G6:H6"/>
    <mergeCell ref="B6:D6"/>
    <mergeCell ref="B5:D5"/>
    <mergeCell ref="E6:F6"/>
    <mergeCell ref="G24:H24"/>
    <mergeCell ref="A2:H2"/>
    <mergeCell ref="B4:D4"/>
    <mergeCell ref="G5:H5"/>
    <mergeCell ref="G26:H26"/>
    <mergeCell ref="A22:H22"/>
    <mergeCell ref="G4:H4"/>
    <mergeCell ref="A18:D18"/>
    <mergeCell ref="A28:H28"/>
    <mergeCell ref="E18:F18"/>
  </mergeCells>
  <printOptions horizontalCentered="1"/>
  <pageMargins left="0.4" right="0.4" top="1" bottom="1" header="0.5" footer="0.5"/>
  <pageSetup orientation="landscape" fitToHeight="1" fitToWidth="1"/>
  <headerFooter>
    <oddHeader/>
    <oddFooter>&amp;C&amp;8 Template by EZTime - eztime.com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EZTime</dc:creator>
  <dc:title xmlns:dc="http://purl.org/dc/elements/1.1/">Weekly Timesheet Template</dc:title>
  <dcterms:created xmlns:dcterms="http://purl.org/dc/terms/" xmlns:xsi="http://www.w3.org/2001/XMLSchema-instance" xsi:type="dcterms:W3CDTF">2026-10-26T07:02:36Z</dcterms:created>
  <dcterms:modified xmlns:dcterms="http://purl.org/dc/terms/" xmlns:xsi="http://www.w3.org/2001/XMLSchema-instance" xsi:type="dcterms:W3CDTF">2026-10-26T07:02:36Z</dcterms:modified>
</cp:coreProperties>
</file>